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体检人员" sheetId="11" r:id="rId1"/>
  </sheets>
  <definedNames>
    <definedName name="_xlnm._FilterDatabase" localSheetId="0" hidden="1">体检人员!$A$1:$J$21</definedName>
    <definedName name="_xlnm.Print_Titles" localSheetId="0">体检人员!$1:$4</definedName>
    <definedName name="zk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<sst xmlns="http://schemas.openxmlformats.org/spreadsheetml/2006/main" count="136" uniqueCount="93">
  <si>
    <t>江苏常州经济开发区2023年下半年公开招聘协管员体检人员名单</t>
  </si>
  <si>
    <t>序号</t>
  </si>
  <si>
    <t>单位代码</t>
  </si>
  <si>
    <t>单位名称</t>
  </si>
  <si>
    <t>岗位代码</t>
  </si>
  <si>
    <t>岗位类别</t>
  </si>
  <si>
    <t>考生姓名</t>
  </si>
  <si>
    <t>准考证号</t>
  </si>
  <si>
    <t>笔试成绩</t>
  </si>
  <si>
    <t>加分成绩</t>
  </si>
  <si>
    <t>笔试总分</t>
  </si>
  <si>
    <t>面试成绩</t>
  </si>
  <si>
    <t>总分</t>
  </si>
  <si>
    <t>排名</t>
  </si>
  <si>
    <t>是否进入体检</t>
  </si>
  <si>
    <t>01</t>
  </si>
  <si>
    <t>常州经开区横林镇</t>
  </si>
  <si>
    <t>协管员</t>
  </si>
  <si>
    <t>章政</t>
  </si>
  <si>
    <t>20231129322</t>
  </si>
  <si>
    <t>是</t>
  </si>
  <si>
    <t>黄云涛</t>
  </si>
  <si>
    <t>2023112925</t>
  </si>
  <si>
    <t>李潇雨</t>
  </si>
  <si>
    <t>2023112912</t>
  </si>
  <si>
    <t>潘奕光</t>
  </si>
  <si>
    <t>20231129316</t>
  </si>
  <si>
    <t>02</t>
  </si>
  <si>
    <t>常州经开区遥观镇</t>
  </si>
  <si>
    <t>王柯</t>
  </si>
  <si>
    <t>20231129320</t>
  </si>
  <si>
    <t>易思源</t>
  </si>
  <si>
    <t>20231129315</t>
  </si>
  <si>
    <t>顾欣瑜</t>
  </si>
  <si>
    <t>20231130416</t>
  </si>
  <si>
    <t>03</t>
  </si>
  <si>
    <t>常州经开区横山桥镇</t>
  </si>
  <si>
    <t>金涛</t>
  </si>
  <si>
    <t>20231129222</t>
  </si>
  <si>
    <t>高强</t>
  </si>
  <si>
    <t>20231129412</t>
  </si>
  <si>
    <t>包乐天</t>
  </si>
  <si>
    <t>20231129112</t>
  </si>
  <si>
    <t>刘霆辉</t>
  </si>
  <si>
    <t>20231129116</t>
  </si>
  <si>
    <t>朱旸</t>
  </si>
  <si>
    <t>20231129113</t>
  </si>
  <si>
    <t>陆浩翔</t>
  </si>
  <si>
    <t>2023112928</t>
  </si>
  <si>
    <t>刘雨森</t>
  </si>
  <si>
    <t>20231129329</t>
  </si>
  <si>
    <t>04</t>
  </si>
  <si>
    <t>常州经开区潞城街道</t>
  </si>
  <si>
    <t>周建飞</t>
  </si>
  <si>
    <t>2023112926</t>
  </si>
  <si>
    <t>黄海</t>
  </si>
  <si>
    <t>2023112945</t>
  </si>
  <si>
    <t>张瑜杰</t>
  </si>
  <si>
    <t>20231129129</t>
  </si>
  <si>
    <t>钱伟彦</t>
  </si>
  <si>
    <t>2023112922</t>
  </si>
  <si>
    <t>张振</t>
  </si>
  <si>
    <t>20231129325</t>
  </si>
  <si>
    <t>李东阳</t>
  </si>
  <si>
    <t>20231129215</t>
  </si>
  <si>
    <t>苗康</t>
  </si>
  <si>
    <t>2023113056</t>
  </si>
  <si>
    <t>05</t>
  </si>
  <si>
    <t>常州经开区丁堰街道</t>
  </si>
  <si>
    <t>刘波</t>
  </si>
  <si>
    <t>20231129217</t>
  </si>
  <si>
    <t>梅幸愉</t>
  </si>
  <si>
    <t>20231129313</t>
  </si>
  <si>
    <t>俞晓晶</t>
  </si>
  <si>
    <t>20231129312</t>
  </si>
  <si>
    <t>06</t>
  </si>
  <si>
    <t>单丹丹</t>
  </si>
  <si>
    <t>2023112927</t>
  </si>
  <si>
    <t>张诗蓓</t>
  </si>
  <si>
    <t>2023112915</t>
  </si>
  <si>
    <t>常州经开区戚墅堰街道</t>
  </si>
  <si>
    <t>07</t>
  </si>
  <si>
    <t>丁志成</t>
  </si>
  <si>
    <t>20231129324</t>
  </si>
  <si>
    <t>邵芳明</t>
  </si>
  <si>
    <t>20231129213</t>
  </si>
  <si>
    <t>虞家力</t>
  </si>
  <si>
    <t>2023112938</t>
  </si>
  <si>
    <t>史振</t>
  </si>
  <si>
    <t>20231129117</t>
  </si>
  <si>
    <t>08</t>
  </si>
  <si>
    <t>冯丹桂</t>
  </si>
  <si>
    <t>20231201527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</si>
</sst>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tabSelected="1" workbookViewId="0">
      <selection activeCell="E29" sqref="E29:E32"/>
    </sheetView>
  </sheetViews>
  <sheetFormatPr defaultColWidth="9" defaultRowHeight="13.5"/>
  <cols>
    <col min="1" max="1" width="7.25" style="1" customWidth="1"/>
    <col min="2" max="2" width="8.875" style="2" customWidth="1"/>
    <col min="3" max="3" width="21.375" style="2" customWidth="1"/>
    <col min="4" max="5" width="8.875" style="2" customWidth="1"/>
    <col min="6" max="7" width="14.125" style="2" customWidth="1"/>
    <col min="8" max="9" width="9.125" style="2" customWidth="1"/>
    <col min="10" max="10" width="9.5" style="3" customWidth="1"/>
    <col min="11" max="11" width="14" style="3" customWidth="1"/>
    <col min="12" max="12" width="10.875" style="3" customWidth="1"/>
    <col min="13" max="13" width="13.125" style="1" customWidth="1"/>
    <col min="14" max="14" width="13.75" style="4" customWidth="1"/>
    <col min="15" max="16384" width="9" style="2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3" t="s">
        <v>13</v>
      </c>
      <c r="N2" s="23" t="s">
        <v>14</v>
      </c>
    </row>
    <row r="3" ht="20.25" customHeight="1" spans="1:14">
      <c r="A3" s="7">
        <v>1</v>
      </c>
      <c r="B3" s="8" t="s">
        <v>15</v>
      </c>
      <c r="C3" s="9" t="s">
        <v>16</v>
      </c>
      <c r="D3" s="8" t="s">
        <v>15</v>
      </c>
      <c r="E3" s="10" t="s">
        <v>17</v>
      </c>
      <c r="F3" s="11" t="s">
        <v>18</v>
      </c>
      <c r="G3" s="12" t="s">
        <v>19</v>
      </c>
      <c r="H3" s="11">
        <v>67</v>
      </c>
      <c r="I3" s="11">
        <v>7</v>
      </c>
      <c r="J3" s="11">
        <v>74</v>
      </c>
      <c r="K3" s="11">
        <v>73</v>
      </c>
      <c r="L3" s="11">
        <f>J3*0.4+K3*0.6</f>
        <v>73.4</v>
      </c>
      <c r="M3" s="24">
        <v>1</v>
      </c>
      <c r="N3" s="25" t="s">
        <v>20</v>
      </c>
    </row>
    <row r="4" ht="20.25" customHeight="1" spans="1:14">
      <c r="A4" s="7">
        <v>2</v>
      </c>
      <c r="B4" s="13"/>
      <c r="C4" s="14"/>
      <c r="D4" s="13"/>
      <c r="E4" s="15"/>
      <c r="F4" s="11" t="s">
        <v>21</v>
      </c>
      <c r="G4" s="12" t="s">
        <v>22</v>
      </c>
      <c r="H4" s="11">
        <v>65</v>
      </c>
      <c r="I4" s="11">
        <v>7</v>
      </c>
      <c r="J4" s="11">
        <v>72</v>
      </c>
      <c r="K4" s="11">
        <v>70.8</v>
      </c>
      <c r="L4" s="11">
        <f>J4*0.4+K4*0.6</f>
        <v>71.28</v>
      </c>
      <c r="M4" s="24">
        <v>2</v>
      </c>
      <c r="N4" s="25" t="s">
        <v>20</v>
      </c>
    </row>
    <row r="5" ht="20.25" customHeight="1" spans="1:14">
      <c r="A5" s="7">
        <v>3</v>
      </c>
      <c r="B5" s="13"/>
      <c r="C5" s="14"/>
      <c r="D5" s="13"/>
      <c r="E5" s="15"/>
      <c r="F5" s="11" t="s">
        <v>23</v>
      </c>
      <c r="G5" s="12" t="s">
        <v>24</v>
      </c>
      <c r="H5" s="11">
        <v>69</v>
      </c>
      <c r="I5" s="11">
        <v>0</v>
      </c>
      <c r="J5" s="11">
        <v>69</v>
      </c>
      <c r="K5" s="11">
        <v>71</v>
      </c>
      <c r="L5" s="11">
        <f>J5*0.4+K5*0.6</f>
        <v>70.2</v>
      </c>
      <c r="M5" s="24">
        <v>3</v>
      </c>
      <c r="N5" s="25" t="s">
        <v>20</v>
      </c>
    </row>
    <row r="6" ht="20.25" customHeight="1" spans="1:14">
      <c r="A6" s="7">
        <v>4</v>
      </c>
      <c r="B6" s="16"/>
      <c r="C6" s="17"/>
      <c r="D6" s="16"/>
      <c r="E6" s="18"/>
      <c r="F6" s="11" t="s">
        <v>25</v>
      </c>
      <c r="G6" s="12" t="s">
        <v>26</v>
      </c>
      <c r="H6" s="11">
        <v>66</v>
      </c>
      <c r="I6" s="11">
        <v>2</v>
      </c>
      <c r="J6" s="11">
        <v>68</v>
      </c>
      <c r="K6" s="11">
        <v>69.8</v>
      </c>
      <c r="L6" s="11">
        <f>J6*0.4+K6*0.6</f>
        <v>69.08</v>
      </c>
      <c r="M6" s="24">
        <v>4</v>
      </c>
      <c r="N6" s="25" t="s">
        <v>20</v>
      </c>
    </row>
    <row r="7" ht="20.25" customHeight="1" spans="1:14">
      <c r="A7" s="7">
        <v>5</v>
      </c>
      <c r="B7" s="19" t="s">
        <v>27</v>
      </c>
      <c r="C7" s="10" t="s">
        <v>28</v>
      </c>
      <c r="D7" s="19" t="s">
        <v>27</v>
      </c>
      <c r="E7" s="10" t="s">
        <v>17</v>
      </c>
      <c r="F7" s="11" t="s">
        <v>29</v>
      </c>
      <c r="G7" s="11" t="s">
        <v>30</v>
      </c>
      <c r="H7" s="11">
        <v>79</v>
      </c>
      <c r="I7" s="11">
        <v>0</v>
      </c>
      <c r="J7" s="11">
        <v>79</v>
      </c>
      <c r="K7" s="11">
        <v>72.4</v>
      </c>
      <c r="L7" s="11">
        <f>J7*0.4+K7*0.6</f>
        <v>75.04</v>
      </c>
      <c r="M7" s="24">
        <v>1</v>
      </c>
      <c r="N7" s="25" t="s">
        <v>20</v>
      </c>
    </row>
    <row r="8" ht="20.25" customHeight="1" spans="1:14">
      <c r="A8" s="7">
        <v>6</v>
      </c>
      <c r="B8" s="20"/>
      <c r="C8" s="15"/>
      <c r="D8" s="20"/>
      <c r="E8" s="15"/>
      <c r="F8" s="11" t="s">
        <v>31</v>
      </c>
      <c r="G8" s="11" t="s">
        <v>32</v>
      </c>
      <c r="H8" s="11">
        <v>73</v>
      </c>
      <c r="I8" s="11">
        <v>0</v>
      </c>
      <c r="J8" s="11">
        <v>73</v>
      </c>
      <c r="K8" s="11">
        <v>72.6</v>
      </c>
      <c r="L8" s="11">
        <f>J8*0.4+K8*0.6</f>
        <v>72.76</v>
      </c>
      <c r="M8" s="24">
        <v>2</v>
      </c>
      <c r="N8" s="25" t="s">
        <v>20</v>
      </c>
    </row>
    <row r="9" ht="20.25" customHeight="1" spans="1:14">
      <c r="A9" s="7">
        <v>7</v>
      </c>
      <c r="B9" s="21"/>
      <c r="C9" s="18"/>
      <c r="D9" s="21"/>
      <c r="E9" s="18"/>
      <c r="F9" s="11" t="s">
        <v>33</v>
      </c>
      <c r="G9" s="11" t="s">
        <v>34</v>
      </c>
      <c r="H9" s="11">
        <v>71</v>
      </c>
      <c r="I9" s="11">
        <v>0</v>
      </c>
      <c r="J9" s="11">
        <v>71</v>
      </c>
      <c r="K9" s="11">
        <v>71</v>
      </c>
      <c r="L9" s="11">
        <f>J9*0.4+K9*0.6</f>
        <v>71</v>
      </c>
      <c r="M9" s="24">
        <v>3</v>
      </c>
      <c r="N9" s="25" t="s">
        <v>20</v>
      </c>
    </row>
    <row r="10" ht="20.25" customHeight="1" spans="1:14">
      <c r="A10" s="7">
        <v>8</v>
      </c>
      <c r="B10" s="19" t="s">
        <v>35</v>
      </c>
      <c r="C10" s="10" t="s">
        <v>36</v>
      </c>
      <c r="D10" s="19" t="s">
        <v>35</v>
      </c>
      <c r="E10" s="10" t="s">
        <v>17</v>
      </c>
      <c r="F10" s="11" t="s">
        <v>37</v>
      </c>
      <c r="G10" s="11" t="s">
        <v>38</v>
      </c>
      <c r="H10" s="11">
        <v>81</v>
      </c>
      <c r="I10" s="11">
        <v>7</v>
      </c>
      <c r="J10" s="11">
        <v>88</v>
      </c>
      <c r="K10" s="11">
        <v>70.4</v>
      </c>
      <c r="L10" s="11">
        <f>J10*0.4+K10*0.6</f>
        <v>77.44</v>
      </c>
      <c r="M10" s="24">
        <v>1</v>
      </c>
      <c r="N10" s="25" t="s">
        <v>20</v>
      </c>
    </row>
    <row r="11" ht="20.25" customHeight="1" spans="1:14">
      <c r="A11" s="7">
        <v>9</v>
      </c>
      <c r="B11" s="20"/>
      <c r="C11" s="15"/>
      <c r="D11" s="20"/>
      <c r="E11" s="15"/>
      <c r="F11" s="11" t="s">
        <v>39</v>
      </c>
      <c r="G11" s="11" t="s">
        <v>40</v>
      </c>
      <c r="H11" s="11">
        <v>70</v>
      </c>
      <c r="I11" s="11">
        <v>2</v>
      </c>
      <c r="J11" s="11">
        <v>72</v>
      </c>
      <c r="K11" s="11">
        <v>76.8</v>
      </c>
      <c r="L11" s="11">
        <f>J11*0.4+K11*0.6</f>
        <v>74.88</v>
      </c>
      <c r="M11" s="24">
        <v>2</v>
      </c>
      <c r="N11" s="25" t="s">
        <v>20</v>
      </c>
    </row>
    <row r="12" ht="20.25" customHeight="1" spans="1:14">
      <c r="A12" s="7">
        <v>10</v>
      </c>
      <c r="B12" s="20"/>
      <c r="C12" s="15"/>
      <c r="D12" s="20"/>
      <c r="E12" s="15"/>
      <c r="F12" s="11" t="s">
        <v>41</v>
      </c>
      <c r="G12" s="11" t="s">
        <v>42</v>
      </c>
      <c r="H12" s="11">
        <v>64</v>
      </c>
      <c r="I12" s="11">
        <v>0</v>
      </c>
      <c r="J12" s="11">
        <v>64</v>
      </c>
      <c r="K12" s="11">
        <v>77.4</v>
      </c>
      <c r="L12" s="11">
        <f>J12*0.4+K12*0.6</f>
        <v>72.04</v>
      </c>
      <c r="M12" s="24">
        <v>3</v>
      </c>
      <c r="N12" s="25" t="s">
        <v>20</v>
      </c>
    </row>
    <row r="13" ht="20.25" customHeight="1" spans="1:14">
      <c r="A13" s="7">
        <v>11</v>
      </c>
      <c r="B13" s="20"/>
      <c r="C13" s="15"/>
      <c r="D13" s="20"/>
      <c r="E13" s="15"/>
      <c r="F13" s="11" t="s">
        <v>43</v>
      </c>
      <c r="G13" s="11" t="s">
        <v>44</v>
      </c>
      <c r="H13" s="11">
        <v>70</v>
      </c>
      <c r="I13" s="11">
        <v>7</v>
      </c>
      <c r="J13" s="11">
        <v>77</v>
      </c>
      <c r="K13" s="11">
        <v>68.4</v>
      </c>
      <c r="L13" s="11">
        <f>J13*0.4+K13*0.6</f>
        <v>71.84</v>
      </c>
      <c r="M13" s="24">
        <v>4</v>
      </c>
      <c r="N13" s="25" t="s">
        <v>20</v>
      </c>
    </row>
    <row r="14" ht="20.25" customHeight="1" spans="1:14">
      <c r="A14" s="7">
        <v>12</v>
      </c>
      <c r="B14" s="20"/>
      <c r="C14" s="15"/>
      <c r="D14" s="20"/>
      <c r="E14" s="15"/>
      <c r="F14" s="11" t="s">
        <v>45</v>
      </c>
      <c r="G14" s="11" t="s">
        <v>46</v>
      </c>
      <c r="H14" s="11">
        <v>69</v>
      </c>
      <c r="I14" s="11">
        <v>2</v>
      </c>
      <c r="J14" s="11">
        <v>71</v>
      </c>
      <c r="K14" s="11">
        <v>70.2</v>
      </c>
      <c r="L14" s="11">
        <f>J14*0.4+K14*0.6</f>
        <v>70.52</v>
      </c>
      <c r="M14" s="24">
        <v>5</v>
      </c>
      <c r="N14" s="25" t="s">
        <v>20</v>
      </c>
    </row>
    <row r="15" ht="20.25" customHeight="1" spans="1:14">
      <c r="A15" s="7">
        <v>13</v>
      </c>
      <c r="B15" s="20"/>
      <c r="C15" s="15"/>
      <c r="D15" s="20"/>
      <c r="E15" s="15"/>
      <c r="F15" s="11" t="s">
        <v>47</v>
      </c>
      <c r="G15" s="11" t="s">
        <v>48</v>
      </c>
      <c r="H15" s="11">
        <v>67</v>
      </c>
      <c r="I15" s="11">
        <v>0</v>
      </c>
      <c r="J15" s="11">
        <v>67</v>
      </c>
      <c r="K15" s="11">
        <v>72.8</v>
      </c>
      <c r="L15" s="11">
        <f>J15*0.4+K15*0.6</f>
        <v>70.48</v>
      </c>
      <c r="M15" s="24">
        <v>6</v>
      </c>
      <c r="N15" s="25" t="s">
        <v>20</v>
      </c>
    </row>
    <row r="16" ht="20.25" customHeight="1" spans="1:14">
      <c r="A16" s="7">
        <v>14</v>
      </c>
      <c r="B16" s="21"/>
      <c r="C16" s="18"/>
      <c r="D16" s="21"/>
      <c r="E16" s="18"/>
      <c r="F16" s="11" t="s">
        <v>49</v>
      </c>
      <c r="G16" s="11" t="s">
        <v>50</v>
      </c>
      <c r="H16" s="11">
        <v>69</v>
      </c>
      <c r="I16" s="11">
        <v>0</v>
      </c>
      <c r="J16" s="11">
        <v>69</v>
      </c>
      <c r="K16" s="11">
        <v>70.2</v>
      </c>
      <c r="L16" s="11">
        <f>J16*0.4+K16*0.6</f>
        <v>69.72</v>
      </c>
      <c r="M16" s="24">
        <v>7</v>
      </c>
      <c r="N16" s="25" t="s">
        <v>20</v>
      </c>
    </row>
    <row r="17" ht="20.25" customHeight="1" spans="1:14">
      <c r="A17" s="7">
        <v>15</v>
      </c>
      <c r="B17" s="19" t="s">
        <v>51</v>
      </c>
      <c r="C17" s="10" t="s">
        <v>52</v>
      </c>
      <c r="D17" s="19" t="s">
        <v>51</v>
      </c>
      <c r="E17" s="10" t="s">
        <v>17</v>
      </c>
      <c r="F17" s="11" t="s">
        <v>53</v>
      </c>
      <c r="G17" s="11" t="s">
        <v>54</v>
      </c>
      <c r="H17" s="11">
        <v>77</v>
      </c>
      <c r="I17" s="11">
        <v>0</v>
      </c>
      <c r="J17" s="11">
        <v>77</v>
      </c>
      <c r="K17" s="11">
        <v>74.8</v>
      </c>
      <c r="L17" s="11">
        <f>J17*0.4+K17*0.6</f>
        <v>75.68</v>
      </c>
      <c r="M17" s="24">
        <v>1</v>
      </c>
      <c r="N17" s="25" t="s">
        <v>20</v>
      </c>
    </row>
    <row r="18" ht="20.25" customHeight="1" spans="1:14">
      <c r="A18" s="7">
        <v>16</v>
      </c>
      <c r="B18" s="20"/>
      <c r="C18" s="15"/>
      <c r="D18" s="20"/>
      <c r="E18" s="15"/>
      <c r="F18" s="11" t="s">
        <v>55</v>
      </c>
      <c r="G18" s="11" t="s">
        <v>56</v>
      </c>
      <c r="H18" s="11">
        <v>73</v>
      </c>
      <c r="I18" s="11">
        <v>0</v>
      </c>
      <c r="J18" s="11">
        <v>73</v>
      </c>
      <c r="K18" s="11">
        <v>76.2</v>
      </c>
      <c r="L18" s="11">
        <f>J18*0.4+K18*0.6</f>
        <v>74.92</v>
      </c>
      <c r="M18" s="24">
        <v>2</v>
      </c>
      <c r="N18" s="25" t="s">
        <v>20</v>
      </c>
    </row>
    <row r="19" ht="20.25" customHeight="1" spans="1:14">
      <c r="A19" s="7">
        <v>17</v>
      </c>
      <c r="B19" s="20"/>
      <c r="C19" s="15"/>
      <c r="D19" s="20"/>
      <c r="E19" s="15"/>
      <c r="F19" s="11" t="s">
        <v>57</v>
      </c>
      <c r="G19" s="11" t="s">
        <v>58</v>
      </c>
      <c r="H19" s="11">
        <v>72</v>
      </c>
      <c r="I19" s="11">
        <v>0</v>
      </c>
      <c r="J19" s="11">
        <v>72</v>
      </c>
      <c r="K19" s="11">
        <v>75.6</v>
      </c>
      <c r="L19" s="11">
        <f>J19*0.4+K19*0.6</f>
        <v>74.16</v>
      </c>
      <c r="M19" s="24">
        <v>3</v>
      </c>
      <c r="N19" s="25" t="s">
        <v>20</v>
      </c>
    </row>
    <row r="20" ht="20.25" customHeight="1" spans="1:14">
      <c r="A20" s="7">
        <v>18</v>
      </c>
      <c r="B20" s="20"/>
      <c r="C20" s="15"/>
      <c r="D20" s="20"/>
      <c r="E20" s="15"/>
      <c r="F20" s="11" t="s">
        <v>59</v>
      </c>
      <c r="G20" s="11" t="s">
        <v>60</v>
      </c>
      <c r="H20" s="11">
        <v>76</v>
      </c>
      <c r="I20" s="11">
        <v>0</v>
      </c>
      <c r="J20" s="11">
        <v>76</v>
      </c>
      <c r="K20" s="11">
        <v>71.6</v>
      </c>
      <c r="L20" s="11">
        <f>J20*0.4+K20*0.6</f>
        <v>73.36</v>
      </c>
      <c r="M20" s="24">
        <v>4</v>
      </c>
      <c r="N20" s="25" t="s">
        <v>20</v>
      </c>
    </row>
    <row r="21" ht="20.25" customHeight="1" spans="1:14">
      <c r="A21" s="7">
        <v>19</v>
      </c>
      <c r="B21" s="20"/>
      <c r="C21" s="15"/>
      <c r="D21" s="20"/>
      <c r="E21" s="15"/>
      <c r="F21" s="11" t="s">
        <v>61</v>
      </c>
      <c r="G21" s="11" t="s">
        <v>62</v>
      </c>
      <c r="H21" s="11">
        <v>78</v>
      </c>
      <c r="I21" s="11">
        <v>0</v>
      </c>
      <c r="J21" s="11">
        <v>78</v>
      </c>
      <c r="K21" s="11">
        <v>68.6</v>
      </c>
      <c r="L21" s="11">
        <f>J21*0.4+K21*0.6</f>
        <v>72.36</v>
      </c>
      <c r="M21" s="24">
        <v>5</v>
      </c>
      <c r="N21" s="25" t="s">
        <v>20</v>
      </c>
    </row>
    <row r="22" ht="20.25" customHeight="1" spans="1:14">
      <c r="A22" s="7">
        <v>20</v>
      </c>
      <c r="B22" s="20"/>
      <c r="C22" s="15"/>
      <c r="D22" s="20"/>
      <c r="E22" s="15"/>
      <c r="F22" s="11" t="s">
        <v>63</v>
      </c>
      <c r="G22" s="11" t="s">
        <v>64</v>
      </c>
      <c r="H22" s="11">
        <v>71</v>
      </c>
      <c r="I22" s="11">
        <v>0</v>
      </c>
      <c r="J22" s="11">
        <v>71</v>
      </c>
      <c r="K22" s="11">
        <v>72.4</v>
      </c>
      <c r="L22" s="11">
        <f>J22*0.4+K22*0.6</f>
        <v>71.84</v>
      </c>
      <c r="M22" s="24">
        <v>6</v>
      </c>
      <c r="N22" s="25" t="s">
        <v>20</v>
      </c>
    </row>
    <row r="23" ht="20.25" customHeight="1" spans="1:14">
      <c r="A23" s="7">
        <v>21</v>
      </c>
      <c r="B23" s="21"/>
      <c r="C23" s="18"/>
      <c r="D23" s="21"/>
      <c r="E23" s="18"/>
      <c r="F23" s="11" t="s">
        <v>65</v>
      </c>
      <c r="G23" s="11" t="s">
        <v>66</v>
      </c>
      <c r="H23" s="11">
        <v>74</v>
      </c>
      <c r="I23" s="11">
        <v>0</v>
      </c>
      <c r="J23" s="11">
        <v>74</v>
      </c>
      <c r="K23" s="11">
        <v>69.4</v>
      </c>
      <c r="L23" s="11">
        <f>J23*0.4+K23*0.6</f>
        <v>71.24</v>
      </c>
      <c r="M23" s="24">
        <v>7</v>
      </c>
      <c r="N23" s="25" t="s">
        <v>20</v>
      </c>
    </row>
    <row r="24" ht="20.25" customHeight="1" spans="1:14">
      <c r="A24" s="7">
        <v>22</v>
      </c>
      <c r="B24" s="19" t="s">
        <v>67</v>
      </c>
      <c r="C24" s="10" t="s">
        <v>68</v>
      </c>
      <c r="D24" s="19" t="s">
        <v>67</v>
      </c>
      <c r="E24" s="10" t="s">
        <v>17</v>
      </c>
      <c r="F24" s="11" t="s">
        <v>69</v>
      </c>
      <c r="G24" s="11" t="s">
        <v>70</v>
      </c>
      <c r="H24" s="11">
        <v>78</v>
      </c>
      <c r="I24" s="11">
        <v>0</v>
      </c>
      <c r="J24" s="11">
        <v>78</v>
      </c>
      <c r="K24" s="11">
        <v>73.4</v>
      </c>
      <c r="L24" s="11">
        <f>J24*0.4+K24*0.6</f>
        <v>75.24</v>
      </c>
      <c r="M24" s="24">
        <v>1</v>
      </c>
      <c r="N24" s="25" t="s">
        <v>20</v>
      </c>
    </row>
    <row r="25" ht="20.25" customHeight="1" spans="1:14">
      <c r="A25" s="7">
        <v>23</v>
      </c>
      <c r="B25" s="20"/>
      <c r="C25" s="15"/>
      <c r="D25" s="20"/>
      <c r="E25" s="15"/>
      <c r="F25" s="11" t="s">
        <v>71</v>
      </c>
      <c r="G25" s="11" t="s">
        <v>72</v>
      </c>
      <c r="H25" s="11">
        <v>74</v>
      </c>
      <c r="I25" s="11">
        <v>0</v>
      </c>
      <c r="J25" s="11">
        <v>74</v>
      </c>
      <c r="K25" s="11">
        <v>74.8</v>
      </c>
      <c r="L25" s="11">
        <f>J25*0.4+K25*0.6</f>
        <v>74.48</v>
      </c>
      <c r="M25" s="24">
        <v>2</v>
      </c>
      <c r="N25" s="25" t="s">
        <v>20</v>
      </c>
    </row>
    <row r="26" ht="20.25" customHeight="1" spans="1:14">
      <c r="A26" s="7">
        <v>24</v>
      </c>
      <c r="B26" s="20"/>
      <c r="C26" s="15"/>
      <c r="D26" s="21"/>
      <c r="E26" s="18"/>
      <c r="F26" s="11" t="s">
        <v>73</v>
      </c>
      <c r="G26" s="11" t="s">
        <v>74</v>
      </c>
      <c r="H26" s="11">
        <v>76</v>
      </c>
      <c r="I26" s="11">
        <v>0</v>
      </c>
      <c r="J26" s="11">
        <v>76</v>
      </c>
      <c r="K26" s="11">
        <v>72.4</v>
      </c>
      <c r="L26" s="11">
        <f>J26*0.4+K26*0.6</f>
        <v>73.84</v>
      </c>
      <c r="M26" s="24">
        <v>3</v>
      </c>
      <c r="N26" s="25" t="s">
        <v>20</v>
      </c>
    </row>
    <row r="27" ht="20.25" customHeight="1" spans="1:14">
      <c r="A27" s="7">
        <v>25</v>
      </c>
      <c r="B27" s="20"/>
      <c r="C27" s="15"/>
      <c r="D27" s="19" t="s">
        <v>75</v>
      </c>
      <c r="E27" s="10" t="s">
        <v>17</v>
      </c>
      <c r="F27" s="11" t="s">
        <v>76</v>
      </c>
      <c r="G27" s="11" t="s">
        <v>77</v>
      </c>
      <c r="H27" s="11">
        <v>79</v>
      </c>
      <c r="I27" s="11">
        <v>5</v>
      </c>
      <c r="J27" s="11">
        <v>84</v>
      </c>
      <c r="K27" s="11">
        <v>81.4</v>
      </c>
      <c r="L27" s="11">
        <f>J27*0.4+K27*0.6</f>
        <v>82.44</v>
      </c>
      <c r="M27" s="24">
        <v>1</v>
      </c>
      <c r="N27" s="25" t="s">
        <v>20</v>
      </c>
    </row>
    <row r="28" ht="20.25" customHeight="1" spans="1:14">
      <c r="A28" s="7">
        <v>26</v>
      </c>
      <c r="B28" s="21"/>
      <c r="C28" s="18"/>
      <c r="D28" s="21"/>
      <c r="E28" s="18"/>
      <c r="F28" s="11" t="s">
        <v>78</v>
      </c>
      <c r="G28" s="11" t="s">
        <v>79</v>
      </c>
      <c r="H28" s="11">
        <v>89</v>
      </c>
      <c r="I28" s="11">
        <v>0</v>
      </c>
      <c r="J28" s="11">
        <v>89</v>
      </c>
      <c r="K28" s="11">
        <v>75.6</v>
      </c>
      <c r="L28" s="11">
        <f>J28*0.4+K28*0.6</f>
        <v>80.96</v>
      </c>
      <c r="M28" s="24">
        <v>2</v>
      </c>
      <c r="N28" s="25" t="s">
        <v>20</v>
      </c>
    </row>
    <row r="29" ht="20.25" customHeight="1" spans="1:14">
      <c r="A29" s="7">
        <v>27</v>
      </c>
      <c r="B29" s="8" t="s">
        <v>75</v>
      </c>
      <c r="C29" s="9" t="s">
        <v>80</v>
      </c>
      <c r="D29" s="8" t="s">
        <v>81</v>
      </c>
      <c r="E29" s="10" t="s">
        <v>17</v>
      </c>
      <c r="F29" s="11" t="s">
        <v>82</v>
      </c>
      <c r="G29" s="11" t="s">
        <v>83</v>
      </c>
      <c r="H29" s="11">
        <v>68</v>
      </c>
      <c r="I29" s="11">
        <v>7</v>
      </c>
      <c r="J29" s="11">
        <v>75</v>
      </c>
      <c r="K29" s="11">
        <v>73.8</v>
      </c>
      <c r="L29" s="11">
        <f>J29*0.4+K29*0.6</f>
        <v>74.28</v>
      </c>
      <c r="M29" s="24">
        <v>1</v>
      </c>
      <c r="N29" s="25" t="s">
        <v>20</v>
      </c>
    </row>
    <row r="30" ht="20.25" customHeight="1" spans="1:14">
      <c r="A30" s="7">
        <v>28</v>
      </c>
      <c r="B30" s="13"/>
      <c r="C30" s="14"/>
      <c r="D30" s="13"/>
      <c r="E30" s="15"/>
      <c r="F30" s="11" t="s">
        <v>84</v>
      </c>
      <c r="G30" s="11" t="s">
        <v>85</v>
      </c>
      <c r="H30" s="11">
        <v>75</v>
      </c>
      <c r="I30" s="11">
        <v>0</v>
      </c>
      <c r="J30" s="11">
        <v>75</v>
      </c>
      <c r="K30" s="11">
        <v>72.2</v>
      </c>
      <c r="L30" s="11">
        <f>J30*0.4+K30*0.6</f>
        <v>73.32</v>
      </c>
      <c r="M30" s="24">
        <v>2</v>
      </c>
      <c r="N30" s="25" t="s">
        <v>20</v>
      </c>
    </row>
    <row r="31" ht="20.25" customHeight="1" spans="1:14">
      <c r="A31" s="7">
        <v>29</v>
      </c>
      <c r="B31" s="13"/>
      <c r="C31" s="14"/>
      <c r="D31" s="13"/>
      <c r="E31" s="15"/>
      <c r="F31" s="11" t="s">
        <v>86</v>
      </c>
      <c r="G31" s="11" t="s">
        <v>87</v>
      </c>
      <c r="H31" s="11">
        <v>59</v>
      </c>
      <c r="I31" s="11">
        <v>0</v>
      </c>
      <c r="J31" s="11">
        <v>59</v>
      </c>
      <c r="K31" s="11">
        <v>76</v>
      </c>
      <c r="L31" s="11">
        <f>J31*0.4+K31*0.6</f>
        <v>69.2</v>
      </c>
      <c r="M31" s="24">
        <v>3</v>
      </c>
      <c r="N31" s="25" t="s">
        <v>20</v>
      </c>
    </row>
    <row r="32" ht="20.25" customHeight="1" spans="1:14">
      <c r="A32" s="7">
        <v>30</v>
      </c>
      <c r="B32" s="13"/>
      <c r="C32" s="14"/>
      <c r="D32" s="16"/>
      <c r="E32" s="18"/>
      <c r="F32" s="11" t="s">
        <v>88</v>
      </c>
      <c r="G32" s="11" t="s">
        <v>89</v>
      </c>
      <c r="H32" s="11">
        <v>64</v>
      </c>
      <c r="I32" s="11">
        <v>0</v>
      </c>
      <c r="J32" s="11">
        <v>64</v>
      </c>
      <c r="K32" s="11">
        <v>70.4</v>
      </c>
      <c r="L32" s="11">
        <f>J32*0.4+K32*0.6</f>
        <v>67.84</v>
      </c>
      <c r="M32" s="24">
        <v>4</v>
      </c>
      <c r="N32" s="25" t="s">
        <v>20</v>
      </c>
    </row>
    <row r="33" ht="20.25" customHeight="1" spans="1:14">
      <c r="A33" s="7">
        <v>31</v>
      </c>
      <c r="B33" s="16"/>
      <c r="C33" s="17"/>
      <c r="D33" s="22" t="s">
        <v>90</v>
      </c>
      <c r="E33" s="11" t="s">
        <v>17</v>
      </c>
      <c r="F33" s="11" t="s">
        <v>91</v>
      </c>
      <c r="G33" s="11" t="s">
        <v>92</v>
      </c>
      <c r="H33" s="11">
        <v>78</v>
      </c>
      <c r="I33" s="11">
        <v>0</v>
      </c>
      <c r="J33" s="11">
        <v>78</v>
      </c>
      <c r="K33" s="11">
        <v>77</v>
      </c>
      <c r="L33" s="11">
        <f>J33*0.4+K33*0.6</f>
        <v>77.4</v>
      </c>
      <c r="M33" s="24">
        <v>1</v>
      </c>
      <c r="N33" s="25" t="s">
        <v>20</v>
      </c>
    </row>
  </sheetData>
  <sortState ref="A2:M61">
    <sortCondition ref="D3:D61"/>
    <sortCondition ref="L3:L61" descending="1"/>
  </sortState>
  <mergeCells count="27">
    <mergeCell ref="A1:N1"/>
    <mergeCell ref="B3:B6"/>
    <mergeCell ref="B7:B9"/>
    <mergeCell ref="B10:B16"/>
    <mergeCell ref="B17:B23"/>
    <mergeCell ref="B24:B28"/>
    <mergeCell ref="B29:B33"/>
    <mergeCell ref="C3:C6"/>
    <mergeCell ref="C7:C9"/>
    <mergeCell ref="C10:C16"/>
    <mergeCell ref="C17:C23"/>
    <mergeCell ref="C24:C28"/>
    <mergeCell ref="C29:C33"/>
    <mergeCell ref="D3:D6"/>
    <mergeCell ref="D7:D9"/>
    <mergeCell ref="D10:D16"/>
    <mergeCell ref="D17:D23"/>
    <mergeCell ref="D24:D26"/>
    <mergeCell ref="D27:D28"/>
    <mergeCell ref="D29:D32"/>
    <mergeCell ref="E3:E6"/>
    <mergeCell ref="E7:E9"/>
    <mergeCell ref="E10:E16"/>
    <mergeCell ref="E17:E23"/>
    <mergeCell ref="E24:E26"/>
    <mergeCell ref="E27:E28"/>
    <mergeCell ref="E29:E32"/>
  </mergeCells>
  <printOptions horizontalCentered="1"/>
  <pageMargins left="0.708661417322835" right="0.708661417322835" top="0.551181102362205" bottom="0.551181102362205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zhao</cp:lastModifiedBy>
  <dcterms:created xsi:type="dcterms:W3CDTF">2022-07-12T02:53:00Z</dcterms:created>
  <cp:lastPrinted>2022-07-18T07:06:00Z</cp:lastPrinted>
  <dcterms:modified xsi:type="dcterms:W3CDTF">2023-12-19T03:13:38Z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4891B013FE264F5AAD1FCCA418140375_13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false</vt:bool>
  </property>
</Properties>
</file>